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0" windowWidth="24915" windowHeight="12075"/>
  </bookViews>
  <sheets>
    <sheet name="Ark1" sheetId="1" r:id="rId1"/>
    <sheet name="Ark2" sheetId="2" r:id="rId2"/>
    <sheet name="Ark3" sheetId="3" r:id="rId3"/>
  </sheets>
  <calcPr calcId="145621"/>
</workbook>
</file>

<file path=xl/calcChain.xml><?xml version="1.0" encoding="utf-8"?>
<calcChain xmlns="http://schemas.openxmlformats.org/spreadsheetml/2006/main">
  <c r="D17" i="1" l="1"/>
  <c r="D16" i="1"/>
  <c r="D11" i="1"/>
</calcChain>
</file>

<file path=xl/sharedStrings.xml><?xml version="1.0" encoding="utf-8"?>
<sst xmlns="http://schemas.openxmlformats.org/spreadsheetml/2006/main" count="22" uniqueCount="21">
  <si>
    <t>Udgift/år</t>
  </si>
  <si>
    <t>Estimeret besparelse i %</t>
  </si>
  <si>
    <t>I alt/år</t>
  </si>
  <si>
    <t>Energiforbrug</t>
  </si>
  <si>
    <t>Elforbrug</t>
  </si>
  <si>
    <t>Gasforbrug</t>
  </si>
  <si>
    <t>Olieforbrug</t>
  </si>
  <si>
    <t>Brændstofforbrug</t>
  </si>
  <si>
    <t>Relateret forbrug</t>
  </si>
  <si>
    <t>Vand</t>
  </si>
  <si>
    <t>Kemikalier</t>
  </si>
  <si>
    <t>Reparationer/produktionstab</t>
  </si>
  <si>
    <t>Besparelse i alt</t>
  </si>
  <si>
    <t>Forbrug i forbindelse med energiledelse</t>
  </si>
  <si>
    <t>Mandetimer</t>
  </si>
  <si>
    <t>-</t>
  </si>
  <si>
    <t>Investeringer</t>
  </si>
  <si>
    <r>
      <t xml:space="preserve">Udgifter i alt </t>
    </r>
    <r>
      <rPr>
        <sz val="10"/>
        <color rgb="FF000000"/>
        <rFont val="Times"/>
        <family val="1"/>
      </rPr>
      <t xml:space="preserve">  </t>
    </r>
  </si>
  <si>
    <t xml:space="preserve">Samlet besparelse </t>
  </si>
  <si>
    <t>Værktøj 1 - Business case</t>
  </si>
  <si>
    <t>Værktøjet er udviklet i forbindelse med et fælles nordisk projekt, der er gennemført under Dansk Standards ledelse i samarbejde med Standard Island og Standard Norge og med deltagelse et antal små og mellemstore virksomheder i Danmark, Island og Norge. Kontakt DS på +45 3996 6101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</si>
</sst>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0"/>
      <color theme="1"/>
      <name val="Times"/>
      <family val="1"/>
    </font>
    <font>
      <b/>
      <sz val="10"/>
      <color rgb="FF000000"/>
      <name val="Times"/>
      <family val="1"/>
    </font>
    <font>
      <sz val="10"/>
      <color rgb="FF000000"/>
      <name val="Times"/>
      <family val="1"/>
    </font>
    <font>
      <b/>
      <sz val="10"/>
      <color theme="1"/>
      <name val="Times"/>
      <family val="1"/>
    </font>
    <font>
      <b/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7931D"/>
        <bgColor indexed="64"/>
      </patternFill>
    </fill>
  </fills>
  <borders count="1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3" fontId="3" fillId="0" borderId="6" xfId="0" applyNumberFormat="1" applyFont="1" applyBorder="1" applyAlignment="1">
      <alignment horizontal="right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2" borderId="6" xfId="0" applyFont="1" applyFill="1" applyBorder="1" applyAlignment="1">
      <alignment horizontal="right" vertical="center" wrapText="1"/>
    </xf>
    <xf numFmtId="3" fontId="3" fillId="2" borderId="6" xfId="0" applyNumberFormat="1" applyFont="1" applyFill="1" applyBorder="1" applyAlignment="1">
      <alignment horizontal="right" vertical="center" wrapText="1"/>
    </xf>
    <xf numFmtId="0" fontId="2" fillId="0" borderId="3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" fillId="2" borderId="6" xfId="0" applyFont="1" applyFill="1" applyBorder="1" applyAlignment="1">
      <alignment vertical="center" wrapText="1"/>
    </xf>
    <xf numFmtId="3" fontId="2" fillId="2" borderId="6" xfId="0" applyNumberFormat="1" applyFont="1" applyFill="1" applyBorder="1" applyAlignment="1">
      <alignment horizontal="right" vertical="center" wrapText="1"/>
    </xf>
    <xf numFmtId="0" fontId="4" fillId="0" borderId="1" xfId="0" applyFont="1" applyBorder="1" applyAlignment="1">
      <alignment vertical="center" wrapText="1"/>
    </xf>
    <xf numFmtId="0" fontId="5" fillId="0" borderId="0" xfId="0" applyFont="1" applyAlignment="1">
      <alignment horizontal="left" vertical="top" wrapText="1"/>
    </xf>
    <xf numFmtId="0" fontId="2" fillId="0" borderId="7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"/>
  <sheetViews>
    <sheetView tabSelected="1" workbookViewId="0">
      <selection activeCell="A19" sqref="A19:D19"/>
    </sheetView>
  </sheetViews>
  <sheetFormatPr defaultRowHeight="15" x14ac:dyDescent="0.25"/>
  <cols>
    <col min="1" max="1" width="32.140625" customWidth="1"/>
    <col min="2" max="2" width="10.7109375" customWidth="1"/>
    <col min="3" max="3" width="16.85546875" customWidth="1"/>
    <col min="4" max="4" width="10.42578125" customWidth="1"/>
  </cols>
  <sheetData>
    <row r="1" spans="1:4" ht="26.25" thickBot="1" x14ac:dyDescent="0.3">
      <c r="A1" s="11" t="s">
        <v>19</v>
      </c>
      <c r="B1" s="1" t="s">
        <v>0</v>
      </c>
      <c r="C1" s="1" t="s">
        <v>1</v>
      </c>
      <c r="D1" s="1" t="s">
        <v>2</v>
      </c>
    </row>
    <row r="2" spans="1:4" ht="15.75" thickBot="1" x14ac:dyDescent="0.3">
      <c r="A2" s="13" t="s">
        <v>3</v>
      </c>
      <c r="B2" s="14"/>
      <c r="C2" s="14"/>
      <c r="D2" s="15"/>
    </row>
    <row r="3" spans="1:4" ht="15.75" thickBot="1" x14ac:dyDescent="0.3">
      <c r="A3" s="2" t="s">
        <v>4</v>
      </c>
      <c r="B3" s="3">
        <v>25000</v>
      </c>
      <c r="C3" s="4">
        <v>3</v>
      </c>
      <c r="D3" s="5">
        <v>750</v>
      </c>
    </row>
    <row r="4" spans="1:4" ht="26.25" thickBot="1" x14ac:dyDescent="0.3">
      <c r="A4" s="2" t="s">
        <v>5</v>
      </c>
      <c r="B4" s="3">
        <v>20000</v>
      </c>
      <c r="C4" s="4">
        <v>5</v>
      </c>
      <c r="D4" s="6">
        <v>1000</v>
      </c>
    </row>
    <row r="5" spans="1:4" ht="26.25" thickBot="1" x14ac:dyDescent="0.3">
      <c r="A5" s="2" t="s">
        <v>6</v>
      </c>
      <c r="B5" s="3">
        <v>5000</v>
      </c>
      <c r="C5" s="4">
        <v>1</v>
      </c>
      <c r="D5" s="5">
        <v>50</v>
      </c>
    </row>
    <row r="6" spans="1:4" ht="15.75" thickBot="1" x14ac:dyDescent="0.3">
      <c r="A6" s="2" t="s">
        <v>7</v>
      </c>
      <c r="B6" s="3">
        <v>10000</v>
      </c>
      <c r="C6" s="4">
        <v>1</v>
      </c>
      <c r="D6" s="5">
        <v>100</v>
      </c>
    </row>
    <row r="7" spans="1:4" ht="26.25" thickBot="1" x14ac:dyDescent="0.3">
      <c r="A7" s="7" t="s">
        <v>8</v>
      </c>
      <c r="B7" s="8"/>
      <c r="C7" s="8"/>
      <c r="D7" s="9"/>
    </row>
    <row r="8" spans="1:4" ht="15.75" thickBot="1" x14ac:dyDescent="0.3">
      <c r="A8" s="2" t="s">
        <v>9</v>
      </c>
      <c r="B8" s="3">
        <v>5000</v>
      </c>
      <c r="C8" s="4">
        <v>7</v>
      </c>
      <c r="D8" s="5">
        <v>350</v>
      </c>
    </row>
    <row r="9" spans="1:4" ht="15.75" thickBot="1" x14ac:dyDescent="0.3">
      <c r="A9" s="2" t="s">
        <v>10</v>
      </c>
      <c r="B9" s="3">
        <v>20000</v>
      </c>
      <c r="C9" s="4">
        <v>15</v>
      </c>
      <c r="D9" s="6">
        <v>3000</v>
      </c>
    </row>
    <row r="10" spans="1:4" ht="39" thickBot="1" x14ac:dyDescent="0.3">
      <c r="A10" s="2" t="s">
        <v>11</v>
      </c>
      <c r="B10" s="3">
        <v>15000</v>
      </c>
      <c r="C10" s="4">
        <v>75</v>
      </c>
      <c r="D10" s="6">
        <v>11250</v>
      </c>
    </row>
    <row r="11" spans="1:4" ht="15.75" thickBot="1" x14ac:dyDescent="0.3">
      <c r="A11" s="13" t="s">
        <v>12</v>
      </c>
      <c r="B11" s="14"/>
      <c r="C11" s="15"/>
      <c r="D11" s="10">
        <f>SUM(D3:D10)</f>
        <v>16500</v>
      </c>
    </row>
    <row r="12" spans="1:4" x14ac:dyDescent="0.25">
      <c r="A12" s="16" t="s">
        <v>13</v>
      </c>
      <c r="B12" s="17"/>
      <c r="C12" s="17"/>
      <c r="D12" s="18"/>
    </row>
    <row r="13" spans="1:4" ht="15.75" thickBot="1" x14ac:dyDescent="0.3">
      <c r="A13" s="19"/>
      <c r="B13" s="20"/>
      <c r="C13" s="20"/>
      <c r="D13" s="21"/>
    </row>
    <row r="14" spans="1:4" ht="26.25" thickBot="1" x14ac:dyDescent="0.3">
      <c r="A14" s="2" t="s">
        <v>14</v>
      </c>
      <c r="B14" s="3">
        <v>10000</v>
      </c>
      <c r="C14" s="4" t="s">
        <v>15</v>
      </c>
      <c r="D14" s="6">
        <v>10000</v>
      </c>
    </row>
    <row r="15" spans="1:4" ht="26.25" thickBot="1" x14ac:dyDescent="0.3">
      <c r="A15" s="2" t="s">
        <v>16</v>
      </c>
      <c r="B15" s="3">
        <v>5000</v>
      </c>
      <c r="C15" s="4" t="s">
        <v>15</v>
      </c>
      <c r="D15" s="6">
        <v>5000</v>
      </c>
    </row>
    <row r="16" spans="1:4" ht="15.75" thickBot="1" x14ac:dyDescent="0.3">
      <c r="A16" s="13" t="s">
        <v>17</v>
      </c>
      <c r="B16" s="14"/>
      <c r="C16" s="15"/>
      <c r="D16" s="10">
        <f>SUM(D14:D15)</f>
        <v>15000</v>
      </c>
    </row>
    <row r="17" spans="1:4" ht="15.75" thickBot="1" x14ac:dyDescent="0.3">
      <c r="A17" s="13" t="s">
        <v>18</v>
      </c>
      <c r="B17" s="14"/>
      <c r="C17" s="15"/>
      <c r="D17" s="10">
        <f>+D11-D16</f>
        <v>1500</v>
      </c>
    </row>
    <row r="19" spans="1:4" ht="35.25" customHeight="1" x14ac:dyDescent="0.25">
      <c r="A19" s="12" t="s">
        <v>20</v>
      </c>
      <c r="B19" s="12"/>
      <c r="C19" s="12"/>
      <c r="D19" s="12"/>
    </row>
  </sheetData>
  <mergeCells count="6">
    <mergeCell ref="A19:D19"/>
    <mergeCell ref="A2:D2"/>
    <mergeCell ref="A11:C11"/>
    <mergeCell ref="A12:D13"/>
    <mergeCell ref="A16:C16"/>
    <mergeCell ref="A17:C1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Ark1</vt:lpstr>
      <vt:lpstr>Ark2</vt:lpstr>
      <vt:lpstr>Ark3</vt:lpstr>
    </vt:vector>
  </TitlesOfParts>
  <Company>Dansk Standard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Christine Weibøl Bertelsen</dc:creator>
  <cp:lastModifiedBy>Mads Bo Andersen</cp:lastModifiedBy>
  <dcterms:created xsi:type="dcterms:W3CDTF">2014-01-24T09:35:38Z</dcterms:created>
  <dcterms:modified xsi:type="dcterms:W3CDTF">2014-01-24T15:25:35Z</dcterms:modified>
</cp:coreProperties>
</file>